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2"/>
  </bookViews>
  <sheets>
    <sheet name="Лист13" sheetId="1" r:id="rId1"/>
    <sheet name="Лист12" sheetId="2" r:id="rId2"/>
    <sheet name="Лист9" sheetId="3" r:id="rId3"/>
  </sheets>
  <definedNames/>
  <calcPr fullCalcOnLoad="1"/>
</workbook>
</file>

<file path=xl/sharedStrings.xml><?xml version="1.0" encoding="utf-8"?>
<sst xmlns="http://schemas.openxmlformats.org/spreadsheetml/2006/main" count="67" uniqueCount="63">
  <si>
    <t>Налог на имущество физических лиц</t>
  </si>
  <si>
    <t>Госпошлина</t>
  </si>
  <si>
    <t>Сумма</t>
  </si>
  <si>
    <t>Налоги на доходы физических лиц</t>
  </si>
  <si>
    <t xml:space="preserve">                В тыс. руб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</si>
  <si>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</si>
  <si>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</si>
  <si>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</si>
  <si>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</si>
  <si>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</si>
  <si>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Культура</t>
  </si>
  <si>
    <t>Функционирование исполнительных органов власти</t>
  </si>
  <si>
    <t>ИТОГО РАСХОДОВ</t>
  </si>
  <si>
    <t>Фонд финансовой поддерж.района</t>
  </si>
  <si>
    <t>Фонд компенсаций</t>
  </si>
  <si>
    <t>ИТОГО  ДОХОДОВ</t>
  </si>
  <si>
    <t xml:space="preserve">                     Наименование </t>
  </si>
  <si>
    <t xml:space="preserve">                          доходов</t>
  </si>
  <si>
    <r>
      <t xml:space="preserve">               </t>
    </r>
    <r>
      <rPr>
        <b/>
        <sz val="12"/>
        <rFont val="Arial"/>
        <family val="2"/>
      </rPr>
      <t xml:space="preserve">  Сумма</t>
    </r>
  </si>
  <si>
    <t xml:space="preserve">              Приложение №1</t>
  </si>
  <si>
    <t xml:space="preserve">Наименование  расходов </t>
  </si>
  <si>
    <t>ВУСы</t>
  </si>
  <si>
    <t>Итого  доходов</t>
  </si>
  <si>
    <t>Всего финансовая помощь</t>
  </si>
  <si>
    <r>
      <t>Остатки денежных средств на начало год</t>
    </r>
    <r>
      <rPr>
        <sz val="10"/>
        <rFont val="Arial"/>
        <family val="0"/>
      </rPr>
      <t>а</t>
    </r>
  </si>
  <si>
    <t>00089000000000000000</t>
  </si>
  <si>
    <t>Всего доходов</t>
  </si>
  <si>
    <t>Полномочия по госрегистр.актов гражд.состояния(Загс)</t>
  </si>
  <si>
    <t>Жилишно комунальное хозяйство(благоустройство)</t>
  </si>
  <si>
    <t>Образование(ц\бухгалтерия)</t>
  </si>
  <si>
    <t>ФК и спорт</t>
  </si>
  <si>
    <t>Фонд финансовой поддерж.поселения(дотация)</t>
  </si>
  <si>
    <t>Субвенция(полномочия района)</t>
  </si>
  <si>
    <t>Образец</t>
  </si>
  <si>
    <t xml:space="preserve"> Бюджет МО. с\а ----------------------------- по доходам на 2007 год</t>
  </si>
  <si>
    <r>
      <t xml:space="preserve">                                         </t>
    </r>
    <r>
      <rPr>
        <b/>
        <sz val="16"/>
        <rFont val="Arial"/>
        <family val="2"/>
      </rPr>
      <t>Образец</t>
    </r>
  </si>
  <si>
    <t xml:space="preserve">     Бюджет  МО. с\а ---------------------------- по расходам на 2007 год</t>
  </si>
  <si>
    <t>18210503000010000110</t>
  </si>
  <si>
    <t>18210102000010000110</t>
  </si>
  <si>
    <t>18210503000000000110</t>
  </si>
  <si>
    <t>18210803010000000110</t>
  </si>
  <si>
    <t>00000000000000000000</t>
  </si>
  <si>
    <t>00111105000000000120</t>
  </si>
  <si>
    <t>00120201001050000151</t>
  </si>
  <si>
    <t>00120202999050000151</t>
  </si>
  <si>
    <t>Фонд софинансирования расходов</t>
  </si>
  <si>
    <t>00120203024050000151</t>
  </si>
  <si>
    <t xml:space="preserve"> бюджетной классификации</t>
  </si>
  <si>
    <t xml:space="preserve">          доходов местного бюджета по ведомственной класификации</t>
  </si>
  <si>
    <t xml:space="preserve">                                                  Распределение   </t>
  </si>
  <si>
    <t>Всего межбюджетных трансфертов</t>
  </si>
  <si>
    <t>УСН</t>
  </si>
  <si>
    <t>Акцизы на ГСМ</t>
  </si>
  <si>
    <t>18210502000020000110</t>
  </si>
  <si>
    <t>10010302000010000110</t>
  </si>
  <si>
    <t xml:space="preserve">               доходов  бюджетов Российской Федерации на 2018 год.</t>
  </si>
  <si>
    <t xml:space="preserve">                 Коды  </t>
  </si>
  <si>
    <t xml:space="preserve"> Российской   Федерации</t>
  </si>
  <si>
    <t xml:space="preserve">          В тыс. руб</t>
  </si>
  <si>
    <t xml:space="preserve">           Сумма</t>
  </si>
  <si>
    <t xml:space="preserve">               Наименование </t>
  </si>
  <si>
    <t xml:space="preserve">                    доходов</t>
  </si>
  <si>
    <t xml:space="preserve">                                                                                                                                                   Приложение №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</si>
</sst>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11" xfId="0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/>
    </xf>
    <xf numFmtId="49" fontId="8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9" xfId="0" applyBorder="1" applyAlignment="1">
      <alignment/>
    </xf>
    <xf numFmtId="0" fontId="7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3" xfId="0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" xfId="0" applyFont="1" applyBorder="1" applyAlignment="1">
      <alignment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workbookViewId="0" topLeftCell="A1">
      <selection activeCell="I5" sqref="I5"/>
    </sheetView>
  </sheetViews>
  <sheetFormatPr defaultColWidth="9.140625" defaultRowHeight="39" customHeight="1"/>
  <cols>
    <col min="1" max="1" width="1.1484375" style="0" customWidth="1"/>
    <col min="5" max="5" width="29.7109375" style="0" customWidth="1"/>
    <col min="8" max="8" width="4.421875" style="0" customWidth="1"/>
    <col min="13" max="13" width="13.7109375" style="0" customWidth="1"/>
  </cols>
  <sheetData>
    <row r="1" spans="2:6" ht="20.25" customHeight="1">
      <c r="B1" s="35"/>
      <c r="C1" s="35" t="s">
        <v>33</v>
      </c>
      <c r="F1" t="s">
        <v>19</v>
      </c>
    </row>
    <row r="2" spans="2:8" ht="27" customHeight="1">
      <c r="B2" s="34" t="s">
        <v>34</v>
      </c>
      <c r="C2" s="5"/>
      <c r="D2" s="5"/>
      <c r="E2" s="5"/>
      <c r="F2" s="5"/>
      <c r="G2" s="33"/>
      <c r="H2" s="33"/>
    </row>
    <row r="3" ht="18.75" customHeight="1" thickBot="1"/>
    <row r="4" spans="2:8" ht="39" customHeight="1">
      <c r="B4" s="16" t="s">
        <v>16</v>
      </c>
      <c r="C4" s="17"/>
      <c r="D4" s="17"/>
      <c r="E4" s="17"/>
      <c r="F4" s="21" t="s">
        <v>18</v>
      </c>
      <c r="G4" s="22"/>
      <c r="H4" s="23"/>
    </row>
    <row r="5" spans="2:8" ht="39" customHeight="1">
      <c r="B5" s="10" t="s">
        <v>17</v>
      </c>
      <c r="C5" s="9"/>
      <c r="D5" s="9"/>
      <c r="E5" s="9"/>
      <c r="F5" s="13" t="s">
        <v>4</v>
      </c>
      <c r="G5" s="14"/>
      <c r="H5" s="15"/>
    </row>
    <row r="6" spans="2:8" ht="15.75" customHeight="1" thickBot="1">
      <c r="B6" s="26"/>
      <c r="C6" s="27"/>
      <c r="D6" s="27"/>
      <c r="E6" s="27"/>
      <c r="F6" s="28"/>
      <c r="G6" s="29"/>
      <c r="H6" s="30"/>
    </row>
    <row r="7" spans="2:8" ht="36.75" customHeight="1">
      <c r="B7" s="74" t="s">
        <v>3</v>
      </c>
      <c r="C7" s="75"/>
      <c r="D7" s="75"/>
      <c r="E7" s="75"/>
      <c r="F7" s="76">
        <v>84</v>
      </c>
      <c r="G7" s="77"/>
      <c r="H7" s="78"/>
    </row>
    <row r="8" spans="2:8" ht="39" customHeight="1">
      <c r="B8" s="74" t="s">
        <v>5</v>
      </c>
      <c r="C8" s="75"/>
      <c r="D8" s="75"/>
      <c r="E8" s="75"/>
      <c r="F8" s="76">
        <v>42</v>
      </c>
      <c r="G8" s="77"/>
      <c r="H8" s="78"/>
    </row>
    <row r="9" spans="2:8" ht="39" customHeight="1">
      <c r="B9" s="74" t="s">
        <v>0</v>
      </c>
      <c r="C9" s="75"/>
      <c r="D9" s="75"/>
      <c r="E9" s="75"/>
      <c r="F9" s="76">
        <v>4</v>
      </c>
      <c r="G9" s="77"/>
      <c r="H9" s="78"/>
    </row>
    <row r="10" spans="2:8" ht="39" customHeight="1" thickBot="1">
      <c r="B10" s="74" t="s">
        <v>7</v>
      </c>
      <c r="C10" s="75"/>
      <c r="D10" s="75"/>
      <c r="E10" s="75"/>
      <c r="F10" s="76">
        <v>1</v>
      </c>
      <c r="G10" s="77"/>
      <c r="H10" s="78"/>
    </row>
    <row r="11" spans="2:8" ht="39" customHeight="1" thickBot="1">
      <c r="B11" s="72" t="s">
        <v>9</v>
      </c>
      <c r="C11" s="73"/>
      <c r="D11" s="73"/>
      <c r="E11" s="73"/>
      <c r="F11" s="52">
        <f>SUM(F7:F10)</f>
        <v>131</v>
      </c>
      <c r="G11" s="53"/>
      <c r="H11" s="54"/>
    </row>
    <row r="12" spans="2:8" ht="39" customHeight="1">
      <c r="B12" s="66" t="s">
        <v>31</v>
      </c>
      <c r="C12" s="67"/>
      <c r="D12" s="67"/>
      <c r="E12" s="68"/>
      <c r="F12" s="69">
        <v>702.1</v>
      </c>
      <c r="G12" s="70"/>
      <c r="H12" s="71"/>
    </row>
    <row r="13" spans="2:8" ht="39" customHeight="1" thickBot="1">
      <c r="B13" s="60" t="s">
        <v>32</v>
      </c>
      <c r="C13" s="61"/>
      <c r="D13" s="61"/>
      <c r="E13" s="62"/>
      <c r="F13" s="63">
        <v>125.47</v>
      </c>
      <c r="G13" s="64"/>
      <c r="H13" s="65"/>
    </row>
    <row r="14" spans="2:8" ht="39" customHeight="1" thickBot="1">
      <c r="B14" s="49" t="s">
        <v>23</v>
      </c>
      <c r="C14" s="50"/>
      <c r="D14" s="50"/>
      <c r="E14" s="51"/>
      <c r="F14" s="52">
        <f>F13+F12</f>
        <v>827.57</v>
      </c>
      <c r="G14" s="53"/>
      <c r="H14" s="54"/>
    </row>
    <row r="15" spans="2:8" ht="39" customHeight="1">
      <c r="B15" s="36" t="s">
        <v>22</v>
      </c>
      <c r="C15" s="55"/>
      <c r="D15" s="55"/>
      <c r="E15" s="56"/>
      <c r="F15" s="57">
        <f>F14+F11</f>
        <v>958.57</v>
      </c>
      <c r="G15" s="58"/>
      <c r="H15" s="59"/>
    </row>
    <row r="16" spans="2:8" ht="39" customHeight="1" thickBot="1">
      <c r="B16" s="37" t="s">
        <v>24</v>
      </c>
      <c r="C16" s="38"/>
      <c r="D16" s="38"/>
      <c r="E16" s="39"/>
      <c r="F16" s="40">
        <v>5.4</v>
      </c>
      <c r="G16" s="41"/>
      <c r="H16" s="42"/>
    </row>
    <row r="17" spans="2:8" ht="39" customHeight="1" thickBot="1">
      <c r="B17" s="43" t="s">
        <v>26</v>
      </c>
      <c r="C17" s="44"/>
      <c r="D17" s="44"/>
      <c r="E17" s="45"/>
      <c r="F17" s="46">
        <f>F16+F15</f>
        <v>963.97</v>
      </c>
      <c r="G17" s="47"/>
      <c r="H17" s="48"/>
    </row>
  </sheetData>
  <mergeCells count="22">
    <mergeCell ref="B9:E9"/>
    <mergeCell ref="F9:H9"/>
    <mergeCell ref="B7:E7"/>
    <mergeCell ref="F7:H7"/>
    <mergeCell ref="B8:E8"/>
    <mergeCell ref="F8:H8"/>
    <mergeCell ref="B11:E11"/>
    <mergeCell ref="F11:H11"/>
    <mergeCell ref="B10:E10"/>
    <mergeCell ref="F10:H10"/>
    <mergeCell ref="B13:E13"/>
    <mergeCell ref="F13:H13"/>
    <mergeCell ref="B12:E12"/>
    <mergeCell ref="F12:H12"/>
    <mergeCell ref="B14:E14"/>
    <mergeCell ref="F14:H14"/>
    <mergeCell ref="B15:E15"/>
    <mergeCell ref="F15:H15"/>
    <mergeCell ref="B16:E16"/>
    <mergeCell ref="F16:H16"/>
    <mergeCell ref="B17:E17"/>
    <mergeCell ref="F17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23" sqref="B23"/>
    </sheetView>
  </sheetViews>
  <sheetFormatPr defaultColWidth="9.140625" defaultRowHeight="26.25" customHeight="1"/>
  <cols>
    <col min="1" max="1" width="1.28515625" style="0" customWidth="1"/>
    <col min="2" max="2" width="63.7109375" style="0" customWidth="1"/>
    <col min="3" max="3" width="21.28125" style="0" customWidth="1"/>
    <col min="4" max="4" width="13.140625" style="0" customWidth="1"/>
  </cols>
  <sheetData>
    <row r="1" spans="2:3" ht="15" customHeight="1">
      <c r="B1" s="79" t="s">
        <v>35</v>
      </c>
      <c r="C1" s="79"/>
    </row>
    <row r="2" spans="1:3" ht="21" customHeight="1">
      <c r="A2" s="6"/>
      <c r="B2" s="6" t="s">
        <v>36</v>
      </c>
      <c r="C2" s="6"/>
    </row>
    <row r="3" ht="13.5" customHeight="1" thickBot="1"/>
    <row r="4" spans="2:3" ht="33.75" customHeight="1">
      <c r="B4" s="7" t="s">
        <v>20</v>
      </c>
      <c r="C4" s="3" t="s">
        <v>2</v>
      </c>
    </row>
    <row r="5" spans="2:3" ht="30.75" customHeight="1" thickBot="1">
      <c r="B5" s="2"/>
      <c r="C5" s="4"/>
    </row>
    <row r="6" spans="2:3" ht="26.25" customHeight="1">
      <c r="B6" s="8" t="s">
        <v>11</v>
      </c>
      <c r="C6" s="12">
        <v>494.2</v>
      </c>
    </row>
    <row r="7" spans="2:3" ht="26.25" customHeight="1">
      <c r="B7" s="8" t="s">
        <v>27</v>
      </c>
      <c r="C7" s="12">
        <v>30</v>
      </c>
    </row>
    <row r="8" spans="2:3" ht="26.25" customHeight="1">
      <c r="B8" s="8" t="s">
        <v>28</v>
      </c>
      <c r="C8" s="12">
        <v>107.7</v>
      </c>
    </row>
    <row r="9" spans="2:3" ht="26.25" customHeight="1">
      <c r="B9" s="8" t="s">
        <v>29</v>
      </c>
      <c r="C9" s="12">
        <v>79</v>
      </c>
    </row>
    <row r="10" spans="2:3" ht="26.25" customHeight="1">
      <c r="B10" s="8" t="s">
        <v>10</v>
      </c>
      <c r="C10" s="12">
        <v>216.1</v>
      </c>
    </row>
    <row r="11" spans="2:3" ht="26.25" customHeight="1">
      <c r="B11" s="8" t="s">
        <v>30</v>
      </c>
      <c r="C11" s="12">
        <v>16</v>
      </c>
    </row>
    <row r="12" spans="2:3" ht="26.25" customHeight="1" thickBot="1">
      <c r="B12" s="24" t="s">
        <v>21</v>
      </c>
      <c r="C12" s="25">
        <v>20.97</v>
      </c>
    </row>
    <row r="13" spans="2:3" ht="26.25" customHeight="1" thickBot="1">
      <c r="B13" s="31" t="s">
        <v>12</v>
      </c>
      <c r="C13" s="32">
        <f>SUM(C6:C12)</f>
        <v>963.9700000000001</v>
      </c>
    </row>
    <row r="14" spans="2:4" ht="26.25" customHeight="1">
      <c r="B14" s="1"/>
      <c r="C14" s="11"/>
      <c r="D14" s="1"/>
    </row>
    <row r="15" spans="2:4" ht="26.25" customHeight="1">
      <c r="B15" s="1"/>
      <c r="C15" s="1"/>
      <c r="D15" s="1"/>
    </row>
    <row r="16" spans="2:4" ht="26.25" customHeight="1">
      <c r="B16" s="1"/>
      <c r="C16" s="1"/>
      <c r="D16" s="1"/>
    </row>
    <row r="17" spans="2:4" ht="26.25" customHeight="1">
      <c r="B17" s="1"/>
      <c r="C17" s="1"/>
      <c r="D17" s="1"/>
    </row>
    <row r="18" spans="2:4" ht="26.25" customHeight="1">
      <c r="B18" s="1"/>
      <c r="C18" s="1"/>
      <c r="D18" s="1"/>
    </row>
    <row r="19" spans="2:4" ht="26.25" customHeight="1">
      <c r="B19" s="1"/>
      <c r="C19" s="1"/>
      <c r="D19" s="1"/>
    </row>
    <row r="20" spans="2:4" ht="26.25" customHeight="1">
      <c r="B20" s="1"/>
      <c r="C20" s="1"/>
      <c r="D20" s="1"/>
    </row>
    <row r="21" spans="2:4" ht="26.25" customHeight="1">
      <c r="B21" s="1"/>
      <c r="C21" s="1"/>
      <c r="D21" s="1"/>
    </row>
    <row r="22" spans="2:4" ht="26.25" customHeight="1">
      <c r="B22" s="1"/>
      <c r="C22" s="1"/>
      <c r="D22" s="1"/>
    </row>
    <row r="23" spans="2:4" ht="26.25" customHeight="1">
      <c r="B23" s="1"/>
      <c r="C23" s="1"/>
      <c r="D23" s="1"/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I11" sqref="I11:K11"/>
    </sheetView>
  </sheetViews>
  <sheetFormatPr defaultColWidth="9.140625" defaultRowHeight="41.25" customHeight="1"/>
  <cols>
    <col min="1" max="1" width="5.421875" style="0" customWidth="1"/>
    <col min="8" max="8" width="18.57421875" style="0" customWidth="1"/>
    <col min="10" max="10" width="7.8515625" style="0" customWidth="1"/>
    <col min="11" max="11" width="5.28125" style="0" customWidth="1"/>
  </cols>
  <sheetData>
    <row r="1" spans="1:11" ht="18.75" customHeight="1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1.75" customHeight="1">
      <c r="A2" s="90" t="s">
        <v>49</v>
      </c>
      <c r="B2" s="91"/>
      <c r="C2" s="91"/>
      <c r="D2" s="91"/>
      <c r="E2" s="91"/>
      <c r="F2" s="91"/>
      <c r="G2" s="91"/>
      <c r="H2" s="91"/>
      <c r="I2" s="91"/>
      <c r="J2" s="91"/>
      <c r="K2" s="79"/>
    </row>
    <row r="3" spans="1:11" ht="19.5" customHeight="1">
      <c r="A3" s="88" t="s">
        <v>48</v>
      </c>
      <c r="B3" s="88"/>
      <c r="C3" s="88"/>
      <c r="D3" s="88"/>
      <c r="E3" s="88"/>
      <c r="F3" s="88"/>
      <c r="G3" s="88"/>
      <c r="H3" s="88"/>
      <c r="I3" s="88"/>
      <c r="J3" s="88"/>
      <c r="K3" s="79"/>
    </row>
    <row r="4" spans="1:11" ht="19.5" customHeight="1">
      <c r="A4" s="88" t="s">
        <v>55</v>
      </c>
      <c r="B4" s="88"/>
      <c r="C4" s="88"/>
      <c r="D4" s="88"/>
      <c r="E4" s="88"/>
      <c r="F4" s="88"/>
      <c r="G4" s="88"/>
      <c r="H4" s="88"/>
      <c r="I4" s="88"/>
      <c r="J4" s="88"/>
      <c r="K4" s="79"/>
    </row>
    <row r="5" spans="1:11" ht="19.5" customHeight="1">
      <c r="A5" s="88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9.5" customHeight="1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25.5" customHeight="1">
      <c r="A7" s="92" t="s">
        <v>56</v>
      </c>
      <c r="B7" s="93"/>
      <c r="C7" s="93"/>
      <c r="D7" s="94"/>
      <c r="E7" s="92" t="s">
        <v>60</v>
      </c>
      <c r="F7" s="95"/>
      <c r="G7" s="95"/>
      <c r="H7" s="96"/>
      <c r="I7" s="97"/>
      <c r="J7" s="93"/>
      <c r="K7" s="94"/>
    </row>
    <row r="8" spans="1:11" ht="22.5" customHeight="1">
      <c r="A8" s="18" t="s">
        <v>47</v>
      </c>
      <c r="B8" s="18"/>
      <c r="C8" s="19"/>
      <c r="D8" s="20"/>
      <c r="E8" s="36" t="s">
        <v>61</v>
      </c>
      <c r="F8" s="101"/>
      <c r="G8" s="101"/>
      <c r="H8" s="102"/>
      <c r="I8" s="103" t="s">
        <v>59</v>
      </c>
      <c r="J8" s="104"/>
      <c r="K8" s="105"/>
    </row>
    <row r="9" spans="1:11" ht="26.25" customHeight="1">
      <c r="A9" s="10" t="s">
        <v>57</v>
      </c>
      <c r="B9" s="10"/>
      <c r="C9" s="9"/>
      <c r="D9" s="20"/>
      <c r="E9" s="98"/>
      <c r="F9" s="99"/>
      <c r="G9" s="99"/>
      <c r="H9" s="100"/>
      <c r="I9" s="36" t="s">
        <v>58</v>
      </c>
      <c r="J9" s="101"/>
      <c r="K9" s="102"/>
    </row>
    <row r="10" spans="1:11" ht="22.5" customHeight="1" thickBot="1">
      <c r="A10" s="106"/>
      <c r="B10" s="89"/>
      <c r="C10" s="89"/>
      <c r="D10" s="107"/>
      <c r="E10" s="108"/>
      <c r="F10" s="89"/>
      <c r="G10" s="89"/>
      <c r="H10" s="107"/>
      <c r="I10" s="106"/>
      <c r="J10" s="109"/>
      <c r="K10" s="110"/>
    </row>
    <row r="11" spans="1:11" ht="46.5" customHeight="1">
      <c r="A11" s="80" t="s">
        <v>38</v>
      </c>
      <c r="B11" s="111"/>
      <c r="C11" s="111"/>
      <c r="D11" s="112"/>
      <c r="E11" s="83" t="s">
        <v>3</v>
      </c>
      <c r="F11" s="81"/>
      <c r="G11" s="81"/>
      <c r="H11" s="81"/>
      <c r="I11" s="85">
        <v>88380</v>
      </c>
      <c r="J11" s="86"/>
      <c r="K11" s="87"/>
    </row>
    <row r="12" spans="1:11" ht="46.5" customHeight="1">
      <c r="A12" s="80" t="s">
        <v>37</v>
      </c>
      <c r="B12" s="111"/>
      <c r="C12" s="111"/>
      <c r="D12" s="112"/>
      <c r="E12" s="83" t="s">
        <v>6</v>
      </c>
      <c r="F12" s="81"/>
      <c r="G12" s="81"/>
      <c r="H12" s="81"/>
      <c r="I12" s="85">
        <v>2500</v>
      </c>
      <c r="J12" s="86"/>
      <c r="K12" s="87"/>
    </row>
    <row r="13" spans="1:11" ht="47.25" customHeight="1">
      <c r="A13" s="80" t="s">
        <v>39</v>
      </c>
      <c r="B13" s="111"/>
      <c r="C13" s="111"/>
      <c r="D13" s="112"/>
      <c r="E13" s="83" t="s">
        <v>7</v>
      </c>
      <c r="F13" s="81"/>
      <c r="G13" s="81"/>
      <c r="H13" s="81"/>
      <c r="I13" s="85">
        <v>357</v>
      </c>
      <c r="J13" s="86"/>
      <c r="K13" s="87"/>
    </row>
    <row r="14" spans="1:11" ht="47.25" customHeight="1">
      <c r="A14" s="80" t="s">
        <v>53</v>
      </c>
      <c r="B14" s="81"/>
      <c r="C14" s="81"/>
      <c r="D14" s="82"/>
      <c r="E14" s="83" t="s">
        <v>51</v>
      </c>
      <c r="F14" s="81"/>
      <c r="G14" s="81"/>
      <c r="H14" s="84"/>
      <c r="I14" s="85">
        <v>6100</v>
      </c>
      <c r="J14" s="86"/>
      <c r="K14" s="87"/>
    </row>
    <row r="15" spans="1:11" ht="47.25" customHeight="1">
      <c r="A15" s="80" t="s">
        <v>54</v>
      </c>
      <c r="B15" s="81"/>
      <c r="C15" s="81"/>
      <c r="D15" s="82"/>
      <c r="E15" s="83" t="s">
        <v>52</v>
      </c>
      <c r="F15" s="81"/>
      <c r="G15" s="81"/>
      <c r="H15" s="84"/>
      <c r="I15" s="85">
        <v>20106.8</v>
      </c>
      <c r="J15" s="86"/>
      <c r="K15" s="87"/>
    </row>
    <row r="16" spans="1:11" ht="37.5" customHeight="1">
      <c r="A16" s="80" t="s">
        <v>40</v>
      </c>
      <c r="B16" s="111"/>
      <c r="C16" s="111"/>
      <c r="D16" s="112"/>
      <c r="E16" s="83" t="s">
        <v>1</v>
      </c>
      <c r="F16" s="81"/>
      <c r="G16" s="81"/>
      <c r="H16" s="84"/>
      <c r="I16" s="85">
        <v>1340</v>
      </c>
      <c r="J16" s="86"/>
      <c r="K16" s="87"/>
    </row>
    <row r="17" spans="1:11" ht="45.75" customHeight="1" thickBot="1">
      <c r="A17" s="123" t="s">
        <v>42</v>
      </c>
      <c r="B17" s="124"/>
      <c r="C17" s="124"/>
      <c r="D17" s="125"/>
      <c r="E17" s="119" t="s">
        <v>8</v>
      </c>
      <c r="F17" s="120"/>
      <c r="G17" s="120"/>
      <c r="H17" s="120"/>
      <c r="I17" s="113">
        <v>10499</v>
      </c>
      <c r="J17" s="114"/>
      <c r="K17" s="115"/>
    </row>
    <row r="18" spans="1:11" ht="42" customHeight="1" thickBot="1">
      <c r="A18" s="142" t="s">
        <v>41</v>
      </c>
      <c r="B18" s="143"/>
      <c r="C18" s="143"/>
      <c r="D18" s="144"/>
      <c r="E18" s="121" t="s">
        <v>9</v>
      </c>
      <c r="F18" s="122"/>
      <c r="G18" s="122"/>
      <c r="H18" s="122"/>
      <c r="I18" s="116">
        <f>SUM(I11:I17)</f>
        <v>129282.8</v>
      </c>
      <c r="J18" s="117"/>
      <c r="K18" s="118"/>
    </row>
    <row r="19" spans="1:11" ht="39.75" customHeight="1">
      <c r="A19" s="149" t="s">
        <v>43</v>
      </c>
      <c r="B19" s="150"/>
      <c r="C19" s="150"/>
      <c r="D19" s="151"/>
      <c r="E19" s="152" t="s">
        <v>13</v>
      </c>
      <c r="F19" s="153"/>
      <c r="G19" s="153"/>
      <c r="H19" s="153"/>
      <c r="I19" s="146">
        <v>126500</v>
      </c>
      <c r="J19" s="147"/>
      <c r="K19" s="148"/>
    </row>
    <row r="20" spans="1:11" ht="43.5" customHeight="1">
      <c r="A20" s="80" t="s">
        <v>44</v>
      </c>
      <c r="B20" s="81"/>
      <c r="C20" s="81"/>
      <c r="D20" s="82"/>
      <c r="E20" s="154" t="s">
        <v>45</v>
      </c>
      <c r="F20" s="81"/>
      <c r="G20" s="81"/>
      <c r="H20" s="81"/>
      <c r="I20" s="145">
        <v>19371.63</v>
      </c>
      <c r="J20" s="86"/>
      <c r="K20" s="87"/>
    </row>
    <row r="21" spans="1:11" ht="43.5" customHeight="1" thickBot="1">
      <c r="A21" s="134" t="s">
        <v>46</v>
      </c>
      <c r="B21" s="135"/>
      <c r="C21" s="135"/>
      <c r="D21" s="135"/>
      <c r="E21" s="136" t="s">
        <v>14</v>
      </c>
      <c r="F21" s="137"/>
      <c r="G21" s="137"/>
      <c r="H21" s="137"/>
      <c r="I21" s="138">
        <v>617795.551</v>
      </c>
      <c r="J21" s="138"/>
      <c r="K21" s="139"/>
    </row>
    <row r="22" spans="1:11" ht="43.5" customHeight="1" thickBot="1">
      <c r="A22" s="142" t="s">
        <v>41</v>
      </c>
      <c r="B22" s="143"/>
      <c r="C22" s="143"/>
      <c r="D22" s="144"/>
      <c r="E22" s="136" t="s">
        <v>50</v>
      </c>
      <c r="F22" s="137"/>
      <c r="G22" s="137"/>
      <c r="H22" s="137"/>
      <c r="I22" s="138">
        <f>I21+I20+I19</f>
        <v>763667.181</v>
      </c>
      <c r="J22" s="140"/>
      <c r="K22" s="141"/>
    </row>
    <row r="23" spans="1:11" ht="43.5" customHeight="1" thickBot="1">
      <c r="A23" s="126" t="s">
        <v>25</v>
      </c>
      <c r="B23" s="127"/>
      <c r="C23" s="127"/>
      <c r="D23" s="128"/>
      <c r="E23" s="129" t="s">
        <v>15</v>
      </c>
      <c r="F23" s="130"/>
      <c r="G23" s="130"/>
      <c r="H23" s="130"/>
      <c r="I23" s="131">
        <f>I22+I18</f>
        <v>892949.981</v>
      </c>
      <c r="J23" s="132"/>
      <c r="K23" s="133"/>
    </row>
  </sheetData>
  <mergeCells count="54">
    <mergeCell ref="I20:K20"/>
    <mergeCell ref="I16:K16"/>
    <mergeCell ref="E16:H16"/>
    <mergeCell ref="A16:D16"/>
    <mergeCell ref="I19:K19"/>
    <mergeCell ref="A19:D19"/>
    <mergeCell ref="E19:H19"/>
    <mergeCell ref="A20:D20"/>
    <mergeCell ref="A18:D18"/>
    <mergeCell ref="E20:H20"/>
    <mergeCell ref="A23:D23"/>
    <mergeCell ref="E23:H23"/>
    <mergeCell ref="I23:K23"/>
    <mergeCell ref="A21:D21"/>
    <mergeCell ref="E21:H21"/>
    <mergeCell ref="I21:K21"/>
    <mergeCell ref="I22:K22"/>
    <mergeCell ref="A22:D22"/>
    <mergeCell ref="E22:H22"/>
    <mergeCell ref="A1:K1"/>
    <mergeCell ref="I17:K17"/>
    <mergeCell ref="I18:K18"/>
    <mergeCell ref="E17:H17"/>
    <mergeCell ref="E18:H18"/>
    <mergeCell ref="I11:K11"/>
    <mergeCell ref="A17:D17"/>
    <mergeCell ref="I12:K12"/>
    <mergeCell ref="I13:K13"/>
    <mergeCell ref="A12:D12"/>
    <mergeCell ref="A10:D10"/>
    <mergeCell ref="E10:H10"/>
    <mergeCell ref="I10:K10"/>
    <mergeCell ref="A13:D13"/>
    <mergeCell ref="E13:H13"/>
    <mergeCell ref="E11:H11"/>
    <mergeCell ref="E12:H12"/>
    <mergeCell ref="A11:D11"/>
    <mergeCell ref="A7:D7"/>
    <mergeCell ref="E7:H7"/>
    <mergeCell ref="I7:K7"/>
    <mergeCell ref="E9:H9"/>
    <mergeCell ref="E8:H8"/>
    <mergeCell ref="I9:K9"/>
    <mergeCell ref="I8:K8"/>
    <mergeCell ref="A5:K6"/>
    <mergeCell ref="A2:K2"/>
    <mergeCell ref="A3:K3"/>
    <mergeCell ref="A4:K4"/>
    <mergeCell ref="A14:D14"/>
    <mergeCell ref="E14:H14"/>
    <mergeCell ref="I14:K14"/>
    <mergeCell ref="A15:D15"/>
    <mergeCell ref="E15:H15"/>
    <mergeCell ref="I15:K15"/>
  </mergeCells>
  <printOptions/>
  <pageMargins left="0.25" right="0.17" top="0.3" bottom="0.29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2017-11-27T12:07:48Z</cp:lastPrinted>
  <dcterms:created xsi:type="dcterms:W3CDTF">1996-10-08T23:32:33Z</dcterms:created>
  <dcterms:modified xsi:type="dcterms:W3CDTF">2017-11-27T12:08:01Z</dcterms:modified>
  <cp:category/>
  <cp:version/>
  <cp:contentType/>
  <cp:contentStatus/>
</cp:coreProperties>
</file>